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definedNames>
    <definedName name="_xlnm.Print_Area" localSheetId="0">'1'!$A$1:$K$17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H15" l="1"/>
  <c r="I15"/>
  <c r="G15"/>
  <c r="G14"/>
  <c r="J14" l="1"/>
  <c r="I14"/>
  <c r="E14"/>
  <c r="J8" l="1"/>
  <c r="I8"/>
  <c r="H8"/>
  <c r="G8"/>
  <c r="E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<sst xmlns="http://schemas.openxmlformats.org/spreadsheetml/2006/main" count="42" uniqueCount="39">
  <si>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</si>
  <si>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</si>
  <si>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</si>
  <si>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</si>
  <si>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</si>
  <si>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</si>
  <si>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</si>
  <si>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</si>
  <si>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</si>
  <si>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</si>
  <si>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</si>
  <si>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</si>
  <si>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</si>
  <si>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</si>
  <si>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</si>
  <si>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</si>
  <si>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</si>
  <si>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</si>
  <si>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</si>
  <si>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</si>
  <si>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</si>
  <si>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</si>
  <si>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</si>
  <si>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</si>
  <si>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</si>
  <si>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</si>
  <si>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</si>
  <si>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</si>
  <si>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</si>
  <si>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</si>
  <si>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</si>
  <si>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</si>
  <si>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</si>
  <si>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</si>
  <si>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</si>
  <si>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фрукты</t>
  </si>
  <si>
    <t>Винегрет овощной</t>
  </si>
  <si>
    <t>МКОУ "Лодейнопольская ООШ №1"</t>
  </si>
  <si>
    <t>05.04.2022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</si>
</sst>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2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3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16"/>
  <sheetViews>
    <sheetView showGridLines="0" tabSelected="1" zoomScaleNormal="100" workbookViewId="0">
      <selection activeCell="F1" sqref="F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9">
      <c r="A1" t="s">
        <v>0</v>
      </c>
      <c r="B1" s="40" t="s">
        <v>37</v>
      </c>
      <c r="C1" s="41"/>
      <c r="D1" s="42"/>
      <c r="E1" t="s">
        <v>18</v>
      </c>
      <c r="F1" s="1" t="s">
        <v>38</v>
      </c>
      <c r="I1" t="s">
        <v>1</v>
      </c>
      <c r="J1" s="2">
        <v>2</v>
      </c>
    </row>
    <row r="2" spans="1:19" ht="15" thickBot="1"/>
    <row r="3" spans="1:19" ht="15" thickBot="1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9">
      <c r="A4" s="44" t="s">
        <v>10</v>
      </c>
      <c r="B4" s="8" t="s">
        <v>24</v>
      </c>
      <c r="C4" s="12" t="s">
        <v>29</v>
      </c>
      <c r="D4" s="13" t="s">
        <v>27</v>
      </c>
      <c r="E4" s="12">
        <v>150</v>
      </c>
      <c r="F4" s="33">
        <v>35.81</v>
      </c>
      <c r="G4" s="24">
        <v>347.8</v>
      </c>
      <c r="H4" s="24">
        <v>25.6</v>
      </c>
      <c r="I4" s="24">
        <v>16.100000000000001</v>
      </c>
      <c r="J4" s="31">
        <v>25</v>
      </c>
    </row>
    <row r="5" spans="1:19">
      <c r="A5" s="44"/>
      <c r="B5" s="38" t="s">
        <v>13</v>
      </c>
      <c r="C5" s="11" t="s">
        <v>30</v>
      </c>
      <c r="D5" s="10" t="s">
        <v>28</v>
      </c>
      <c r="E5" s="11">
        <v>20</v>
      </c>
      <c r="F5" s="26">
        <v>4.4000000000000004</v>
      </c>
      <c r="G5" s="25">
        <v>65.599999999999994</v>
      </c>
      <c r="H5" s="25">
        <v>1.5</v>
      </c>
      <c r="I5" s="25">
        <v>1.7</v>
      </c>
      <c r="J5" s="25">
        <v>11.3</v>
      </c>
    </row>
    <row r="6" spans="1:19">
      <c r="A6" s="44"/>
      <c r="B6" s="9" t="s">
        <v>11</v>
      </c>
      <c r="C6" s="11">
        <v>685</v>
      </c>
      <c r="D6" s="10" t="s">
        <v>21</v>
      </c>
      <c r="E6" s="11">
        <v>200</v>
      </c>
      <c r="F6" s="26">
        <v>1.42</v>
      </c>
      <c r="G6" s="25">
        <v>43</v>
      </c>
      <c r="H6" s="25">
        <v>0.1</v>
      </c>
      <c r="I6" s="30">
        <v>0</v>
      </c>
      <c r="J6" s="30">
        <v>10</v>
      </c>
    </row>
    <row r="7" spans="1:19" ht="15" thickBot="1">
      <c r="A7" s="45"/>
      <c r="B7" s="38" t="s">
        <v>35</v>
      </c>
      <c r="C7" s="11" t="s">
        <v>30</v>
      </c>
      <c r="D7" s="28" t="s">
        <v>33</v>
      </c>
      <c r="E7" s="11">
        <v>130</v>
      </c>
      <c r="F7" s="26">
        <v>19.914000000000001</v>
      </c>
      <c r="G7" s="25">
        <v>70.5</v>
      </c>
      <c r="H7" s="25">
        <v>0.6</v>
      </c>
      <c r="I7" s="25">
        <v>0.45</v>
      </c>
      <c r="J7" s="25">
        <v>15.25</v>
      </c>
    </row>
    <row r="8" spans="1:19" ht="15" thickBot="1">
      <c r="A8" s="3"/>
      <c r="B8" s="4" t="s">
        <v>25</v>
      </c>
      <c r="C8" s="14"/>
      <c r="D8" s="14"/>
      <c r="E8" s="15">
        <f>SUM(E4:E7)</f>
        <v>500</v>
      </c>
      <c r="F8" s="14"/>
      <c r="G8" s="22">
        <f>SUM(G4:G7)</f>
        <v>526.9</v>
      </c>
      <c r="H8" s="22">
        <f>SUM(H4:H7)</f>
        <v>27.800000000000004</v>
      </c>
      <c r="I8" s="22">
        <f>SUM(I4:I7)</f>
        <v>18.25</v>
      </c>
      <c r="J8" s="23">
        <f>SUM(J4:J7)</f>
        <v>61.55</v>
      </c>
    </row>
    <row r="9" spans="1:19">
      <c r="A9" s="44" t="s">
        <v>12</v>
      </c>
      <c r="B9" s="8" t="s">
        <v>13</v>
      </c>
      <c r="C9" s="12">
        <v>71</v>
      </c>
      <c r="D9" s="39" t="s">
        <v>36</v>
      </c>
      <c r="E9" s="12">
        <v>60</v>
      </c>
      <c r="F9" s="27">
        <v>7.64</v>
      </c>
      <c r="G9" s="12">
        <v>54</v>
      </c>
      <c r="H9" s="31">
        <v>0.96</v>
      </c>
      <c r="I9" s="24">
        <v>2.76</v>
      </c>
      <c r="J9" s="24">
        <v>6.66</v>
      </c>
    </row>
    <row r="10" spans="1:19">
      <c r="A10" s="44"/>
      <c r="B10" s="7" t="s">
        <v>14</v>
      </c>
      <c r="C10" s="11">
        <v>140</v>
      </c>
      <c r="D10" s="29" t="s">
        <v>34</v>
      </c>
      <c r="E10" s="11">
        <v>200</v>
      </c>
      <c r="F10" s="27">
        <v>6.28</v>
      </c>
      <c r="G10" s="11">
        <v>101.2</v>
      </c>
      <c r="H10" s="25">
        <v>2.4</v>
      </c>
      <c r="I10" s="25">
        <v>4.2</v>
      </c>
      <c r="J10" s="25">
        <v>13.1</v>
      </c>
    </row>
    <row r="11" spans="1:19">
      <c r="A11" s="44"/>
      <c r="B11" s="7" t="s">
        <v>15</v>
      </c>
      <c r="C11" s="11">
        <v>304</v>
      </c>
      <c r="D11" s="10" t="s">
        <v>31</v>
      </c>
      <c r="E11" s="11">
        <v>220</v>
      </c>
      <c r="F11" s="27">
        <v>38.58</v>
      </c>
      <c r="G11" s="11">
        <v>375.6</v>
      </c>
      <c r="H11" s="25">
        <v>14.2</v>
      </c>
      <c r="I11" s="25">
        <v>16.7</v>
      </c>
      <c r="J11" s="25">
        <v>39.700000000000003</v>
      </c>
    </row>
    <row r="12" spans="1:19">
      <c r="A12" s="44"/>
      <c r="B12" s="7" t="s">
        <v>16</v>
      </c>
      <c r="C12" s="11">
        <v>638</v>
      </c>
      <c r="D12" s="10" t="s">
        <v>32</v>
      </c>
      <c r="E12" s="11">
        <v>180</v>
      </c>
      <c r="F12" s="27">
        <v>5.96</v>
      </c>
      <c r="G12" s="11">
        <v>72.900000000000006</v>
      </c>
      <c r="H12" s="25">
        <v>0.27</v>
      </c>
      <c r="I12" s="25">
        <v>0.1</v>
      </c>
      <c r="J12" s="25">
        <v>18.100000000000001</v>
      </c>
    </row>
    <row r="13" spans="1:19" ht="15" thickBot="1">
      <c r="A13" s="44"/>
      <c r="B13" s="7" t="s">
        <v>17</v>
      </c>
      <c r="C13" s="11" t="s">
        <v>30</v>
      </c>
      <c r="D13" s="10" t="s">
        <v>22</v>
      </c>
      <c r="E13" s="11">
        <v>50</v>
      </c>
      <c r="F13" s="26">
        <v>5</v>
      </c>
      <c r="G13" s="11">
        <v>90.6</v>
      </c>
      <c r="H13" s="25">
        <v>3.4</v>
      </c>
      <c r="I13" s="25">
        <v>1.2</v>
      </c>
      <c r="J13" s="30">
        <v>17</v>
      </c>
    </row>
    <row r="14" spans="1:19" ht="15" thickBot="1">
      <c r="A14" s="16"/>
      <c r="B14" s="4" t="s">
        <v>26</v>
      </c>
      <c r="C14" s="17"/>
      <c r="D14" s="14"/>
      <c r="E14" s="18">
        <f>SUM(E9:E13)</f>
        <v>710</v>
      </c>
      <c r="F14" s="5"/>
      <c r="G14" s="19">
        <f>SUM(G9:G13)</f>
        <v>694.3</v>
      </c>
      <c r="H14" s="20">
        <v>21.3</v>
      </c>
      <c r="I14" s="32">
        <f>SUM(I9:I13)</f>
        <v>24.96</v>
      </c>
      <c r="J14" s="21">
        <f>SUM(J9:J13)</f>
        <v>94.56</v>
      </c>
    </row>
    <row r="15" spans="1:19" ht="15" thickBot="1">
      <c r="A15" s="16"/>
      <c r="B15" s="46" t="s">
        <v>23</v>
      </c>
      <c r="C15" s="47"/>
      <c r="D15" s="37"/>
      <c r="E15" s="6"/>
      <c r="F15" s="5">
        <f>SUM(F4:F14)</f>
        <v>125.00399999999999</v>
      </c>
      <c r="G15" s="19">
        <f>G8+G14</f>
        <v>1221.1999999999998</v>
      </c>
      <c r="H15" s="20">
        <f>SUM(H8+H14)</f>
        <v>49.100000000000009</v>
      </c>
      <c r="I15" s="20">
        <f>SUM(I8+I14)</f>
        <v>43.21</v>
      </c>
      <c r="J15" s="21">
        <v>156.19999999999999</v>
      </c>
    </row>
    <row r="16" spans="1:19" ht="15.75" customHeight="1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2022-04-05T16:49:29Z</dcterms:modified>
</cp:coreProperties>
</file>